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<sst xmlns="http://schemas.openxmlformats.org/spreadsheetml/2006/main" count="120" uniqueCount="114">
  <si>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</si>
  <si>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</si>
  <si>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</si>
  <si>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</si>
  <si>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</si>
  <si>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</si>
  <si>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</si>
  <si>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</si>
  <si>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</si>
  <si>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</si>
  <si>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</si>
  <si>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</si>
  <si>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</si>
  <si>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</si>
  <si>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</si>
  <si>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</si>
  <si>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</si>
  <si>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</si>
  <si>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</si>
  <si>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</si>
  <si>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</si>
  <si>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</si>
  <si>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</si>
  <si>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</si>
  <si>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</si>
  <si>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</si>
  <si>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</si>
  <si>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</si>
  <si>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</si>
  <si>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</si>
  <si>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</si>
  <si>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</si>
  <si>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</si>
  <si>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</si>
  <si>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</si>
  <si>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</si>
  <si>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</si>
  <si>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</si>
  <si>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</si>
  <si>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</si>
  <si>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</si>
  <si>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</si>
  <si>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</si>
  <si>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</si>
  <si>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</si>
  <si>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</si>
  <si>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</si>
  <si>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</si>
  <si>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</si>
  <si>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</si>
  <si>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</si>
  <si>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</si>
  <si>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</si>
  <si>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</si>
  <si>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</si>
  <si>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</si>
  <si>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</si>
  <si>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</si>
  <si>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</si>
  <si>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</si>
  <si>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</si>
  <si>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</si>
  <si>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</si>
  <si>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</si>
  <si>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</si>
  <si>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</si>
  <si>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</si>
  <si>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</si>
  <si>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</si>
  <si>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</si>
  <si>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</si>
  <si>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</si>
  <si>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</si>
  <si>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</si>
  <si>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</si>
  <si>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</si>
  <si>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</si>
  <si>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</si>
  <si>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</si>
  <si>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</si>
  <si>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</si>
  <si>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</si>
  <si>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</si>
  <si>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</si>
  <si>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</si>
  <si>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</si>
  <si>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</si>
  <si>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</si>
  <si>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</si>
  <si>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</si>
  <si>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</si>
  <si>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</si>
  <si>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</si>
  <si>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</si>
  <si>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</si>
  <si>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</si>
  <si>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</si>
  <si>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</si>
  <si>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</si>
  <si>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</si>
  <si>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 xml:space="preserve"> 11 03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</si>
  <si>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</si>
  <si>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</si>
  <si>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</si>
  <si>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</si>
  <si>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</si>
  <si>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</si>
  <si>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 xml:space="preserve">14 00 </t>
  </si>
  <si>
    <t xml:space="preserve"> 14 03 </t>
  </si>
  <si>
    <t xml:space="preserve">Расходы бюджета городского округа Лобня по разделам и подразделам классификации расходов бюджета </t>
  </si>
  <si>
    <t>Обеспечение проведения выборов и референдумов</t>
  </si>
  <si>
    <t>01 07</t>
  </si>
  <si>
    <t xml:space="preserve"> 3 квартал 2017 года</t>
  </si>
  <si>
    <t>3 квартал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</si>
</sst>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;[Red]\-##,##0.0;0.0;@"/>
    <numFmt numFmtId="181" formatCode="#,##0.00_р_."/>
    <numFmt numFmtId="182" formatCode="#,##0.0_р_."/>
    <numFmt numFmtId="183" formatCode="0.0"/>
    <numFmt numFmtId="184" formatCode="#,##0.0_ ;[Red]\-#,##0.0\ 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6" fillId="16" borderId="1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1" fillId="17" borderId="7" applyNumberFormat="0" applyAlignment="0" applyProtection="0"/>
    <xf numFmtId="0" fontId="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4" fontId="3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tabSelected="1" zoomScalePageLayoutView="0" workbookViewId="0" topLeftCell="A1">
      <selection activeCell="E7" sqref="E7:F7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  <col min="7" max="7" width="10.7109375" style="0" customWidth="1"/>
    <col min="8" max="8" width="9.421875" style="0" bestFit="1" customWidth="1"/>
  </cols>
  <sheetData>
    <row r="3" spans="1:6" ht="39" customHeight="1">
      <c r="A3" s="24" t="s">
        <v>109</v>
      </c>
      <c r="B3" s="24"/>
      <c r="C3" s="24"/>
      <c r="D3" s="24"/>
      <c r="E3" s="25"/>
      <c r="F3" s="25"/>
    </row>
    <row r="4" spans="1:4" ht="20.25" customHeight="1">
      <c r="A4" s="23" t="s">
        <v>0</v>
      </c>
      <c r="B4" s="23"/>
      <c r="C4" s="23"/>
      <c r="D4" s="23"/>
    </row>
    <row r="5" ht="18.75" customHeight="1">
      <c r="A5" s="1" t="s">
        <v>0</v>
      </c>
    </row>
    <row r="6" spans="1:6" ht="18.75" customHeight="1">
      <c r="A6" s="26" t="s">
        <v>1</v>
      </c>
      <c r="B6" s="27"/>
      <c r="C6" s="27"/>
      <c r="D6" s="2"/>
      <c r="E6" s="2"/>
      <c r="F6" s="2"/>
    </row>
    <row r="7" spans="1:7" ht="18.75" customHeight="1">
      <c r="A7" s="28" t="s">
        <v>56</v>
      </c>
      <c r="B7" s="28" t="s">
        <v>2</v>
      </c>
      <c r="C7" s="22" t="s">
        <v>112</v>
      </c>
      <c r="D7" s="22"/>
      <c r="E7" s="22" t="s">
        <v>113</v>
      </c>
      <c r="F7" s="22"/>
      <c r="G7" s="2"/>
    </row>
    <row r="8" spans="1:7" ht="45.75" customHeight="1">
      <c r="A8" s="28"/>
      <c r="B8" s="22"/>
      <c r="C8" s="17" t="s">
        <v>57</v>
      </c>
      <c r="D8" s="17" t="s">
        <v>3</v>
      </c>
      <c r="E8" s="17" t="s">
        <v>57</v>
      </c>
      <c r="F8" s="17" t="s">
        <v>3</v>
      </c>
      <c r="G8" s="2"/>
    </row>
    <row r="9" spans="1:7" ht="18.75" customHeight="1">
      <c r="A9" s="3">
        <v>1</v>
      </c>
      <c r="B9" s="3">
        <v>2</v>
      </c>
      <c r="C9" s="3">
        <v>3</v>
      </c>
      <c r="D9" s="3">
        <v>4</v>
      </c>
      <c r="E9" s="4">
        <v>5</v>
      </c>
      <c r="F9" s="4">
        <v>6</v>
      </c>
      <c r="G9" s="2"/>
    </row>
    <row r="10" spans="1:8" ht="33" customHeight="1">
      <c r="A10" s="5" t="s">
        <v>4</v>
      </c>
      <c r="B10" s="7" t="s">
        <v>58</v>
      </c>
      <c r="C10" s="18">
        <f>C11+C12+C13+C14+C15+C16+C17</f>
        <v>232238.8</v>
      </c>
      <c r="D10" s="18">
        <f>D11+D12+D13+D14+D15+D16+D17</f>
        <v>163518.90000000002</v>
      </c>
      <c r="E10" s="18">
        <f>E11+E12+E13+E14+E15+E16+E17</f>
        <v>370539.1</v>
      </c>
      <c r="F10" s="18">
        <f>F11+F12+F13+F14+F15+F16+F17</f>
        <v>271151.8</v>
      </c>
      <c r="G10" s="10"/>
      <c r="H10" s="12"/>
    </row>
    <row r="11" spans="1:7" ht="47.25" customHeight="1">
      <c r="A11" s="6" t="s">
        <v>5</v>
      </c>
      <c r="B11" s="8" t="s">
        <v>59</v>
      </c>
      <c r="C11" s="19">
        <v>2883.1</v>
      </c>
      <c r="D11" s="19">
        <v>891.7</v>
      </c>
      <c r="E11" s="19">
        <v>2656.7</v>
      </c>
      <c r="F11" s="19">
        <v>2239.9</v>
      </c>
      <c r="G11" s="2"/>
    </row>
    <row r="12" spans="1:7" ht="61.5" customHeight="1">
      <c r="A12" s="6" t="s">
        <v>6</v>
      </c>
      <c r="B12" s="8" t="s">
        <v>60</v>
      </c>
      <c r="C12" s="19">
        <v>2775</v>
      </c>
      <c r="D12" s="19">
        <v>1918.6</v>
      </c>
      <c r="E12" s="19">
        <v>2469.1</v>
      </c>
      <c r="F12" s="19">
        <v>2046</v>
      </c>
      <c r="G12" s="2"/>
    </row>
    <row r="13" spans="1:7" ht="61.5" customHeight="1">
      <c r="A13" s="6" t="s">
        <v>7</v>
      </c>
      <c r="B13" s="8" t="s">
        <v>61</v>
      </c>
      <c r="C13" s="19">
        <v>111566.9</v>
      </c>
      <c r="D13" s="19">
        <v>88202.8</v>
      </c>
      <c r="E13" s="19">
        <v>136396.3</v>
      </c>
      <c r="F13" s="19">
        <v>94399.6</v>
      </c>
      <c r="G13" s="2"/>
    </row>
    <row r="14" spans="1:7" ht="47.25" customHeight="1">
      <c r="A14" s="6" t="s">
        <v>8</v>
      </c>
      <c r="B14" s="8" t="s">
        <v>62</v>
      </c>
      <c r="C14" s="19">
        <v>22281.8</v>
      </c>
      <c r="D14" s="19">
        <v>15670.6</v>
      </c>
      <c r="E14" s="19">
        <v>24105</v>
      </c>
      <c r="F14" s="19">
        <v>17027.3</v>
      </c>
      <c r="G14" s="2"/>
    </row>
    <row r="15" spans="1:7" ht="47.25" customHeight="1">
      <c r="A15" s="6" t="s">
        <v>110</v>
      </c>
      <c r="B15" s="8" t="s">
        <v>111</v>
      </c>
      <c r="C15" s="19">
        <v>1076.4</v>
      </c>
      <c r="D15" s="19">
        <v>868.4</v>
      </c>
      <c r="E15" s="19">
        <v>516.1</v>
      </c>
      <c r="F15" s="19">
        <v>516.1</v>
      </c>
      <c r="G15" s="2"/>
    </row>
    <row r="16" spans="1:7" ht="33" customHeight="1">
      <c r="A16" s="6" t="s">
        <v>9</v>
      </c>
      <c r="B16" s="8" t="s">
        <v>63</v>
      </c>
      <c r="C16" s="19">
        <v>6348.8</v>
      </c>
      <c r="D16" s="19">
        <v>0</v>
      </c>
      <c r="E16" s="19">
        <v>4603</v>
      </c>
      <c r="F16" s="19">
        <v>0</v>
      </c>
      <c r="G16" s="2"/>
    </row>
    <row r="17" spans="1:7" ht="33" customHeight="1">
      <c r="A17" s="6" t="s">
        <v>10</v>
      </c>
      <c r="B17" s="8" t="s">
        <v>64</v>
      </c>
      <c r="C17" s="19">
        <v>85306.8</v>
      </c>
      <c r="D17" s="19">
        <v>55966.8</v>
      </c>
      <c r="E17" s="19">
        <v>199792.9</v>
      </c>
      <c r="F17" s="19">
        <v>154922.9</v>
      </c>
      <c r="G17" s="2"/>
    </row>
    <row r="18" spans="1:8" ht="33" customHeight="1">
      <c r="A18" s="5" t="s">
        <v>11</v>
      </c>
      <c r="B18" s="7" t="s">
        <v>65</v>
      </c>
      <c r="C18" s="18">
        <f>C19+C20</f>
        <v>5538</v>
      </c>
      <c r="D18" s="18">
        <f>D19+D20</f>
        <v>2906.8</v>
      </c>
      <c r="E18" s="18">
        <f>E19+E20</f>
        <v>6216</v>
      </c>
      <c r="F18" s="18">
        <f>F19+F20</f>
        <v>3435.3</v>
      </c>
      <c r="G18" s="13"/>
      <c r="H18" s="12"/>
    </row>
    <row r="19" spans="1:7" ht="33" customHeight="1">
      <c r="A19" s="6" t="s">
        <v>12</v>
      </c>
      <c r="B19" s="8" t="s">
        <v>66</v>
      </c>
      <c r="C19" s="19">
        <v>5068</v>
      </c>
      <c r="D19" s="19">
        <v>2446.8</v>
      </c>
      <c r="E19" s="19">
        <v>5746</v>
      </c>
      <c r="F19" s="19">
        <v>3145.9</v>
      </c>
      <c r="G19" s="2"/>
    </row>
    <row r="20" spans="1:7" ht="33" customHeight="1">
      <c r="A20" s="6" t="s">
        <v>13</v>
      </c>
      <c r="B20" s="8" t="s">
        <v>67</v>
      </c>
      <c r="C20" s="19">
        <v>470</v>
      </c>
      <c r="D20" s="19">
        <v>460</v>
      </c>
      <c r="E20" s="19">
        <v>470</v>
      </c>
      <c r="F20" s="19">
        <v>289.4</v>
      </c>
      <c r="G20" s="2"/>
    </row>
    <row r="21" spans="1:8" ht="33" customHeight="1">
      <c r="A21" s="5" t="s">
        <v>14</v>
      </c>
      <c r="B21" s="7" t="s">
        <v>68</v>
      </c>
      <c r="C21" s="18">
        <f>C22+C23</f>
        <v>17229.8</v>
      </c>
      <c r="D21" s="20">
        <f>D22+D23</f>
        <v>7540.3</v>
      </c>
      <c r="E21" s="20">
        <f>E22+E23</f>
        <v>27600.8</v>
      </c>
      <c r="F21" s="20">
        <f>F22+F23</f>
        <v>12934.3</v>
      </c>
      <c r="G21" s="10"/>
      <c r="H21" s="12"/>
    </row>
    <row r="22" spans="1:7" ht="47.25" customHeight="1">
      <c r="A22" s="6" t="s">
        <v>15</v>
      </c>
      <c r="B22" s="8" t="s">
        <v>69</v>
      </c>
      <c r="C22" s="19">
        <v>11845</v>
      </c>
      <c r="D22" s="19">
        <v>7074.7</v>
      </c>
      <c r="E22" s="19">
        <v>11647.3</v>
      </c>
      <c r="F22" s="19">
        <v>8287.6</v>
      </c>
      <c r="G22" s="2"/>
    </row>
    <row r="23" spans="1:7" ht="33" customHeight="1">
      <c r="A23" s="6" t="s">
        <v>16</v>
      </c>
      <c r="B23" s="8" t="s">
        <v>70</v>
      </c>
      <c r="C23" s="19">
        <v>5384.8</v>
      </c>
      <c r="D23" s="19">
        <v>465.6</v>
      </c>
      <c r="E23" s="19">
        <v>15953.5</v>
      </c>
      <c r="F23" s="19">
        <v>4646.7</v>
      </c>
      <c r="G23" s="2"/>
    </row>
    <row r="24" spans="1:8" ht="33" customHeight="1">
      <c r="A24" s="5" t="s">
        <v>17</v>
      </c>
      <c r="B24" s="7" t="s">
        <v>71</v>
      </c>
      <c r="C24" s="18">
        <f>C25+C26+C27</f>
        <v>109562.9</v>
      </c>
      <c r="D24" s="18">
        <f>D25+D26+D27</f>
        <v>33687.7</v>
      </c>
      <c r="E24" s="18">
        <f>E25+E26+E27</f>
        <v>148145.6</v>
      </c>
      <c r="F24" s="18">
        <f>F25+F26+F27</f>
        <v>66285.2</v>
      </c>
      <c r="G24" s="10"/>
      <c r="H24" s="12"/>
    </row>
    <row r="25" spans="1:7" ht="33" customHeight="1">
      <c r="A25" s="6" t="s">
        <v>18</v>
      </c>
      <c r="B25" s="8" t="s">
        <v>72</v>
      </c>
      <c r="C25" s="19">
        <v>93864.7</v>
      </c>
      <c r="D25" s="19">
        <v>29846.2</v>
      </c>
      <c r="E25" s="19">
        <v>133173.7</v>
      </c>
      <c r="F25" s="19">
        <v>61491.4</v>
      </c>
      <c r="G25" s="2"/>
    </row>
    <row r="26" spans="1:7" ht="33" customHeight="1">
      <c r="A26" s="6" t="s">
        <v>19</v>
      </c>
      <c r="B26" s="8" t="s">
        <v>73</v>
      </c>
      <c r="C26" s="19">
        <v>12653.2</v>
      </c>
      <c r="D26" s="19">
        <v>3841.5</v>
      </c>
      <c r="E26" s="19">
        <v>11136.9</v>
      </c>
      <c r="F26" s="19">
        <v>4793.8</v>
      </c>
      <c r="G26" s="2"/>
    </row>
    <row r="27" spans="1:7" ht="33" customHeight="1">
      <c r="A27" s="6" t="s">
        <v>20</v>
      </c>
      <c r="B27" s="8" t="s">
        <v>74</v>
      </c>
      <c r="C27" s="19">
        <v>3045</v>
      </c>
      <c r="D27" s="19">
        <v>0</v>
      </c>
      <c r="E27" s="19">
        <v>3835</v>
      </c>
      <c r="F27" s="19">
        <v>0</v>
      </c>
      <c r="G27" s="2"/>
    </row>
    <row r="28" spans="1:8" ht="33" customHeight="1">
      <c r="A28" s="5" t="s">
        <v>21</v>
      </c>
      <c r="B28" s="7" t="s">
        <v>75</v>
      </c>
      <c r="C28" s="18">
        <f>C29+C30+C31</f>
        <v>389171.8</v>
      </c>
      <c r="D28" s="18">
        <f>D29+D30+D31</f>
        <v>137277.90000000002</v>
      </c>
      <c r="E28" s="18">
        <f>E29+E30+E31</f>
        <v>354958.69999999995</v>
      </c>
      <c r="F28" s="18">
        <f>F29+F30+F31</f>
        <v>171542.3</v>
      </c>
      <c r="G28" s="10"/>
      <c r="H28" s="12"/>
    </row>
    <row r="29" spans="1:7" ht="33" customHeight="1">
      <c r="A29" s="6" t="s">
        <v>22</v>
      </c>
      <c r="B29" s="8" t="s">
        <v>76</v>
      </c>
      <c r="C29" s="19">
        <v>67071.9</v>
      </c>
      <c r="D29" s="19">
        <v>21735.1</v>
      </c>
      <c r="E29" s="19">
        <v>123092.8</v>
      </c>
      <c r="F29" s="19">
        <v>34584.8</v>
      </c>
      <c r="G29" s="2"/>
    </row>
    <row r="30" spans="1:7" ht="33" customHeight="1">
      <c r="A30" s="6" t="s">
        <v>23</v>
      </c>
      <c r="B30" s="8" t="s">
        <v>77</v>
      </c>
      <c r="C30" s="19">
        <v>28939.4</v>
      </c>
      <c r="D30" s="19">
        <v>21631.7</v>
      </c>
      <c r="E30" s="19">
        <v>16116.5</v>
      </c>
      <c r="F30" s="19">
        <v>10362.6</v>
      </c>
      <c r="G30" s="2"/>
    </row>
    <row r="31" spans="1:7" ht="33" customHeight="1">
      <c r="A31" s="6" t="s">
        <v>24</v>
      </c>
      <c r="B31" s="8" t="s">
        <v>78</v>
      </c>
      <c r="C31" s="19">
        <v>293160.5</v>
      </c>
      <c r="D31" s="19">
        <v>93911.1</v>
      </c>
      <c r="E31" s="19">
        <v>215749.4</v>
      </c>
      <c r="F31" s="19">
        <v>126594.9</v>
      </c>
      <c r="G31" s="2"/>
    </row>
    <row r="32" spans="1:8" ht="33" customHeight="1">
      <c r="A32" s="5" t="s">
        <v>25</v>
      </c>
      <c r="B32" s="7" t="s">
        <v>79</v>
      </c>
      <c r="C32" s="18">
        <v>1855</v>
      </c>
      <c r="D32" s="18">
        <f>D33</f>
        <v>968.6</v>
      </c>
      <c r="E32" s="18">
        <f>E33</f>
        <v>6314.3</v>
      </c>
      <c r="F32" s="18">
        <f>F33</f>
        <v>1230.4</v>
      </c>
      <c r="G32" s="14"/>
      <c r="H32" s="15"/>
    </row>
    <row r="33" spans="1:7" ht="33" customHeight="1">
      <c r="A33" s="6" t="s">
        <v>26</v>
      </c>
      <c r="B33" s="8" t="s">
        <v>80</v>
      </c>
      <c r="C33" s="19">
        <v>1855</v>
      </c>
      <c r="D33" s="19">
        <v>968.6</v>
      </c>
      <c r="E33" s="19">
        <v>6314.3</v>
      </c>
      <c r="F33" s="19">
        <v>1230.4</v>
      </c>
      <c r="G33" s="2"/>
    </row>
    <row r="34" spans="1:8" ht="33" customHeight="1">
      <c r="A34" s="5" t="s">
        <v>27</v>
      </c>
      <c r="B34" s="7" t="s">
        <v>81</v>
      </c>
      <c r="C34" s="18">
        <f>C35+C36+C37+C38+C39</f>
        <v>1590853.3</v>
      </c>
      <c r="D34" s="18">
        <f>D35+D36+D37+D38+D39</f>
        <v>1109793.5000000002</v>
      </c>
      <c r="E34" s="18">
        <f>E35+E36+E37+E38+E39</f>
        <v>1791663.8000000003</v>
      </c>
      <c r="F34" s="18">
        <f>F35+F36+F37+F38+F39</f>
        <v>1229536.3</v>
      </c>
      <c r="G34" s="10"/>
      <c r="H34" s="16"/>
    </row>
    <row r="35" spans="1:7" ht="33" customHeight="1">
      <c r="A35" s="6" t="s">
        <v>28</v>
      </c>
      <c r="B35" s="8" t="s">
        <v>82</v>
      </c>
      <c r="C35" s="19">
        <v>607667.2</v>
      </c>
      <c r="D35" s="19">
        <v>452088.3</v>
      </c>
      <c r="E35" s="19">
        <v>694696.1</v>
      </c>
      <c r="F35" s="19">
        <v>503471</v>
      </c>
      <c r="G35" s="2"/>
    </row>
    <row r="36" spans="1:7" ht="33" customHeight="1">
      <c r="A36" s="6" t="s">
        <v>29</v>
      </c>
      <c r="B36" s="8" t="s">
        <v>83</v>
      </c>
      <c r="C36" s="19">
        <v>812165.2</v>
      </c>
      <c r="D36" s="19">
        <v>528177.2</v>
      </c>
      <c r="E36" s="19">
        <v>938706</v>
      </c>
      <c r="F36" s="19">
        <v>608086.5</v>
      </c>
      <c r="G36" s="2"/>
    </row>
    <row r="37" spans="1:7" ht="33" customHeight="1">
      <c r="A37" s="6" t="s">
        <v>30</v>
      </c>
      <c r="B37" s="8" t="s">
        <v>84</v>
      </c>
      <c r="C37" s="19">
        <v>103977.5</v>
      </c>
      <c r="D37" s="19">
        <v>78736.6</v>
      </c>
      <c r="E37" s="19">
        <v>113653.6</v>
      </c>
      <c r="F37" s="19">
        <v>85294.2</v>
      </c>
      <c r="G37" s="2"/>
    </row>
    <row r="38" spans="1:7" ht="33" customHeight="1">
      <c r="A38" s="6" t="s">
        <v>31</v>
      </c>
      <c r="B38" s="8" t="s">
        <v>85</v>
      </c>
      <c r="C38" s="19">
        <v>18285.8</v>
      </c>
      <c r="D38" s="19">
        <v>17078.1</v>
      </c>
      <c r="E38" s="19">
        <v>6326.6</v>
      </c>
      <c r="F38" s="19">
        <v>3484.1</v>
      </c>
      <c r="G38" s="2"/>
    </row>
    <row r="39" spans="1:7" ht="33" customHeight="1">
      <c r="A39" s="6" t="s">
        <v>32</v>
      </c>
      <c r="B39" s="8" t="s">
        <v>86</v>
      </c>
      <c r="C39" s="19">
        <v>48757.6</v>
      </c>
      <c r="D39" s="19">
        <v>33713.3</v>
      </c>
      <c r="E39" s="19">
        <v>38281.5</v>
      </c>
      <c r="F39" s="19">
        <v>29200.5</v>
      </c>
      <c r="G39" s="2"/>
    </row>
    <row r="40" spans="1:8" ht="33" customHeight="1">
      <c r="A40" s="5" t="s">
        <v>33</v>
      </c>
      <c r="B40" s="7" t="s">
        <v>87</v>
      </c>
      <c r="C40" s="18">
        <f>C41+C42</f>
        <v>138695.4</v>
      </c>
      <c r="D40" s="18">
        <f>D41+D42</f>
        <v>99072.3</v>
      </c>
      <c r="E40" s="18">
        <f>E41+E42</f>
        <v>158661.80000000002</v>
      </c>
      <c r="F40" s="18">
        <f>F41+F42</f>
        <v>113404.2</v>
      </c>
      <c r="G40" s="10"/>
      <c r="H40" s="16"/>
    </row>
    <row r="41" spans="1:7" ht="33" customHeight="1">
      <c r="A41" s="6" t="s">
        <v>34</v>
      </c>
      <c r="B41" s="8" t="s">
        <v>88</v>
      </c>
      <c r="C41" s="19">
        <v>123308.7</v>
      </c>
      <c r="D41" s="19">
        <v>88832.7</v>
      </c>
      <c r="E41" s="19">
        <v>151364.2</v>
      </c>
      <c r="F41" s="19">
        <v>107900.9</v>
      </c>
      <c r="G41" s="2"/>
    </row>
    <row r="42" spans="1:7" ht="33" customHeight="1">
      <c r="A42" s="6" t="s">
        <v>35</v>
      </c>
      <c r="B42" s="8" t="s">
        <v>89</v>
      </c>
      <c r="C42" s="19">
        <v>15386.7</v>
      </c>
      <c r="D42" s="19">
        <v>10239.6</v>
      </c>
      <c r="E42" s="19">
        <v>7297.6</v>
      </c>
      <c r="F42" s="19">
        <v>5503.3</v>
      </c>
      <c r="G42" s="2"/>
    </row>
    <row r="43" spans="1:8" ht="33" customHeight="1">
      <c r="A43" s="5" t="s">
        <v>36</v>
      </c>
      <c r="B43" s="7" t="s">
        <v>90</v>
      </c>
      <c r="C43" s="21">
        <f>C44+C45</f>
        <v>17061</v>
      </c>
      <c r="D43" s="21">
        <f>D44+D45</f>
        <v>9176.1</v>
      </c>
      <c r="E43" s="21">
        <f>E44+E45</f>
        <v>14461</v>
      </c>
      <c r="F43" s="21">
        <f>F44+F45</f>
        <v>10131.3</v>
      </c>
      <c r="G43" s="10"/>
      <c r="H43" s="12"/>
    </row>
    <row r="44" spans="1:7" ht="33" customHeight="1">
      <c r="A44" s="6" t="s">
        <v>37</v>
      </c>
      <c r="B44" s="8" t="s">
        <v>91</v>
      </c>
      <c r="C44" s="19">
        <v>2050</v>
      </c>
      <c r="D44" s="19">
        <v>389.4</v>
      </c>
      <c r="E44" s="19">
        <v>850</v>
      </c>
      <c r="F44" s="19">
        <v>595</v>
      </c>
      <c r="G44" s="2"/>
    </row>
    <row r="45" spans="1:7" ht="33" customHeight="1">
      <c r="A45" s="6" t="s">
        <v>38</v>
      </c>
      <c r="B45" s="8" t="s">
        <v>92</v>
      </c>
      <c r="C45" s="19">
        <v>15011</v>
      </c>
      <c r="D45" s="19">
        <v>8786.7</v>
      </c>
      <c r="E45" s="19">
        <v>13611</v>
      </c>
      <c r="F45" s="19">
        <v>9536.3</v>
      </c>
      <c r="G45" s="2"/>
    </row>
    <row r="46" spans="1:8" ht="33" customHeight="1">
      <c r="A46" s="5" t="s">
        <v>39</v>
      </c>
      <c r="B46" s="7" t="s">
        <v>93</v>
      </c>
      <c r="C46" s="18">
        <f>C47+C48+C49</f>
        <v>102094.5</v>
      </c>
      <c r="D46" s="18">
        <f>D47+D48+D49</f>
        <v>57816.399999999994</v>
      </c>
      <c r="E46" s="18">
        <f>E47+E48+E49</f>
        <v>104428.9</v>
      </c>
      <c r="F46" s="18">
        <f>F47+F48+F49</f>
        <v>57525.8</v>
      </c>
      <c r="G46" s="10"/>
      <c r="H46" s="12"/>
    </row>
    <row r="47" spans="1:7" ht="33" customHeight="1">
      <c r="A47" s="6" t="s">
        <v>40</v>
      </c>
      <c r="B47" s="8" t="s">
        <v>94</v>
      </c>
      <c r="C47" s="19">
        <v>5234.4</v>
      </c>
      <c r="D47" s="19">
        <v>3644.6</v>
      </c>
      <c r="E47" s="19">
        <v>5556.8</v>
      </c>
      <c r="F47" s="19">
        <v>3818.4</v>
      </c>
      <c r="G47" s="2"/>
    </row>
    <row r="48" spans="1:7" ht="33" customHeight="1">
      <c r="A48" s="6" t="s">
        <v>41</v>
      </c>
      <c r="B48" s="8" t="s">
        <v>95</v>
      </c>
      <c r="C48" s="19">
        <v>46457.2</v>
      </c>
      <c r="D48" s="19">
        <v>27320.1</v>
      </c>
      <c r="E48" s="19">
        <v>50066.7</v>
      </c>
      <c r="F48" s="19">
        <v>25713.9</v>
      </c>
      <c r="G48" s="2"/>
    </row>
    <row r="49" spans="1:7" ht="33" customHeight="1">
      <c r="A49" s="6" t="s">
        <v>42</v>
      </c>
      <c r="B49" s="8" t="s">
        <v>96</v>
      </c>
      <c r="C49" s="19">
        <v>50402.9</v>
      </c>
      <c r="D49" s="19">
        <v>26851.7</v>
      </c>
      <c r="E49" s="19">
        <v>48805.4</v>
      </c>
      <c r="F49" s="19">
        <v>27993.5</v>
      </c>
      <c r="G49" s="2"/>
    </row>
    <row r="50" spans="1:8" ht="33" customHeight="1">
      <c r="A50" s="5" t="s">
        <v>43</v>
      </c>
      <c r="B50" s="7" t="s">
        <v>97</v>
      </c>
      <c r="C50" s="18">
        <f>C51+C52+C53+C54</f>
        <v>209187.8</v>
      </c>
      <c r="D50" s="18">
        <f>D51+D52+D53+D54</f>
        <v>74551.5</v>
      </c>
      <c r="E50" s="18">
        <f>E51+E52+E53+E54</f>
        <v>171199.1</v>
      </c>
      <c r="F50" s="18">
        <f>F51+F52+F53+F54</f>
        <v>81612.5</v>
      </c>
      <c r="G50" s="10"/>
      <c r="H50" s="12"/>
    </row>
    <row r="51" spans="1:7" ht="33" customHeight="1">
      <c r="A51" s="6" t="s">
        <v>44</v>
      </c>
      <c r="B51" s="8" t="s">
        <v>98</v>
      </c>
      <c r="C51" s="19">
        <v>73783.4</v>
      </c>
      <c r="D51" s="19">
        <v>56775.8</v>
      </c>
      <c r="E51" s="19">
        <v>89501.9</v>
      </c>
      <c r="F51" s="19">
        <v>68678.9</v>
      </c>
      <c r="G51" s="2"/>
    </row>
    <row r="52" spans="1:7" ht="33" customHeight="1">
      <c r="A52" s="6" t="s">
        <v>45</v>
      </c>
      <c r="B52" s="8" t="s">
        <v>99</v>
      </c>
      <c r="C52" s="19">
        <v>7201</v>
      </c>
      <c r="D52" s="19">
        <v>4863</v>
      </c>
      <c r="E52" s="19">
        <v>5934.9</v>
      </c>
      <c r="F52" s="19">
        <v>4609.6</v>
      </c>
      <c r="G52" s="2"/>
    </row>
    <row r="53" spans="1:7" ht="33" customHeight="1">
      <c r="A53" s="6" t="s">
        <v>46</v>
      </c>
      <c r="B53" s="8" t="s">
        <v>100</v>
      </c>
      <c r="C53" s="19">
        <v>117744.6</v>
      </c>
      <c r="D53" s="19">
        <v>5584.9</v>
      </c>
      <c r="E53" s="19">
        <v>69409.1</v>
      </c>
      <c r="F53" s="19">
        <v>3737.3</v>
      </c>
      <c r="G53" s="2"/>
    </row>
    <row r="54" spans="1:7" ht="33" customHeight="1">
      <c r="A54" s="6" t="s">
        <v>47</v>
      </c>
      <c r="B54" s="8" t="s">
        <v>101</v>
      </c>
      <c r="C54" s="19">
        <v>10458.8</v>
      </c>
      <c r="D54" s="19">
        <v>7327.8</v>
      </c>
      <c r="E54" s="19">
        <v>6353.2</v>
      </c>
      <c r="F54" s="19">
        <v>4586.7</v>
      </c>
      <c r="G54" s="2"/>
    </row>
    <row r="55" spans="1:8" ht="33" customHeight="1">
      <c r="A55" s="5" t="s">
        <v>48</v>
      </c>
      <c r="B55" s="7" t="s">
        <v>102</v>
      </c>
      <c r="C55" s="18">
        <f>C56+C57</f>
        <v>4800</v>
      </c>
      <c r="D55" s="18">
        <f>D56+D57</f>
        <v>3058.9</v>
      </c>
      <c r="E55" s="18">
        <f>E56+E57</f>
        <v>5700</v>
      </c>
      <c r="F55" s="18">
        <f>F56+F57</f>
        <v>4399.2</v>
      </c>
      <c r="G55" s="10"/>
      <c r="H55" s="12"/>
    </row>
    <row r="56" spans="1:7" ht="33" customHeight="1">
      <c r="A56" s="6" t="s">
        <v>49</v>
      </c>
      <c r="B56" s="8" t="s">
        <v>103</v>
      </c>
      <c r="C56" s="19">
        <v>2100</v>
      </c>
      <c r="D56" s="19">
        <v>1563.2</v>
      </c>
      <c r="E56" s="19">
        <v>2500.8</v>
      </c>
      <c r="F56" s="19">
        <v>2183</v>
      </c>
      <c r="G56" s="2"/>
    </row>
    <row r="57" spans="1:7" ht="33" customHeight="1">
      <c r="A57" s="6" t="s">
        <v>50</v>
      </c>
      <c r="B57" s="8" t="s">
        <v>104</v>
      </c>
      <c r="C57" s="19">
        <v>2700</v>
      </c>
      <c r="D57" s="19">
        <v>1495.7</v>
      </c>
      <c r="E57" s="19">
        <v>3199.2</v>
      </c>
      <c r="F57" s="19">
        <v>2216.2</v>
      </c>
      <c r="G57" s="2"/>
    </row>
    <row r="58" spans="1:8" ht="33" customHeight="1">
      <c r="A58" s="5" t="s">
        <v>51</v>
      </c>
      <c r="B58" s="7" t="s">
        <v>105</v>
      </c>
      <c r="C58" s="18">
        <f>C59</f>
        <v>25692</v>
      </c>
      <c r="D58" s="18">
        <f>D59</f>
        <v>9620.7</v>
      </c>
      <c r="E58" s="18">
        <f>E59</f>
        <v>19475.8</v>
      </c>
      <c r="F58" s="18">
        <f>F59</f>
        <v>9881</v>
      </c>
      <c r="G58" s="14"/>
      <c r="H58" s="15"/>
    </row>
    <row r="59" spans="1:7" ht="33" customHeight="1">
      <c r="A59" s="6" t="s">
        <v>52</v>
      </c>
      <c r="B59" s="8" t="s">
        <v>106</v>
      </c>
      <c r="C59" s="19">
        <v>25692</v>
      </c>
      <c r="D59" s="19">
        <v>9620.7</v>
      </c>
      <c r="E59" s="19">
        <v>19475.8</v>
      </c>
      <c r="F59" s="19">
        <v>9881</v>
      </c>
      <c r="G59" s="2"/>
    </row>
    <row r="60" spans="1:7" ht="61.5" customHeight="1">
      <c r="A60" s="5" t="s">
        <v>53</v>
      </c>
      <c r="B60" s="7" t="s">
        <v>107</v>
      </c>
      <c r="C60" s="18">
        <f>C61</f>
        <v>71433</v>
      </c>
      <c r="D60" s="18">
        <f>D61</f>
        <v>53550</v>
      </c>
      <c r="E60" s="18">
        <v>0</v>
      </c>
      <c r="F60" s="18">
        <v>0</v>
      </c>
      <c r="G60" s="2"/>
    </row>
    <row r="61" spans="1:7" ht="33" customHeight="1">
      <c r="A61" s="6" t="s">
        <v>54</v>
      </c>
      <c r="B61" s="8" t="s">
        <v>108</v>
      </c>
      <c r="C61" s="19">
        <v>71433</v>
      </c>
      <c r="D61" s="19">
        <v>53550</v>
      </c>
      <c r="E61" s="19">
        <v>0</v>
      </c>
      <c r="F61" s="19">
        <v>0</v>
      </c>
      <c r="G61" s="2"/>
    </row>
    <row r="62" spans="1:8" ht="18.75" customHeight="1">
      <c r="A62" s="5" t="s">
        <v>55</v>
      </c>
      <c r="B62" s="7" t="s">
        <v>0</v>
      </c>
      <c r="C62" s="18">
        <f>C10+C18+C21+C24+C28+C32+C34+C40+C43+C46+C50+C55+C58+C60</f>
        <v>2915413.3</v>
      </c>
      <c r="D62" s="18">
        <f>D10+D18+D21+D24+D28+D32+D34+D40+D43+D46+D50+D55+D58+D60</f>
        <v>1762539.6</v>
      </c>
      <c r="E62" s="18">
        <f>E10+E18+E21+E24+E28+E32+E34+E40+E43+E46+E50+E55+E58+E60</f>
        <v>3179364.9</v>
      </c>
      <c r="F62" s="18">
        <f>F10+F18+F21+F24+F28+F32+F34+F40+F43+F46+F50+F55+F58+F60</f>
        <v>2033069.6</v>
      </c>
      <c r="G62" s="10"/>
      <c r="H62" s="10"/>
    </row>
    <row r="63" spans="1:6" ht="18.75" customHeight="1">
      <c r="A63" s="9" t="s">
        <v>0</v>
      </c>
      <c r="B63" s="2"/>
      <c r="C63" s="2"/>
      <c r="D63" s="2"/>
      <c r="E63" s="2"/>
      <c r="F63" s="2"/>
    </row>
    <row r="64" spans="1:6" ht="18.75" customHeight="1">
      <c r="A64" s="1" t="s">
        <v>0</v>
      </c>
      <c r="C64" s="11"/>
      <c r="D64" s="11"/>
      <c r="E64" s="11"/>
      <c r="F64" s="11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Захарчук Валентина Аминовна</cp:lastModifiedBy>
  <dcterms:created xsi:type="dcterms:W3CDTF">2017-08-25T08:22:39Z</dcterms:created>
  <dcterms:modified xsi:type="dcterms:W3CDTF">2018-10-10T07:17:19Z</dcterms:modified>
  <cp:category/>
  <cp:version/>
  <cp:contentType/>
  <cp:contentStatus/>
</cp:coreProperties>
</file>